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SSAJA\Downloads\"/>
    </mc:Choice>
  </mc:AlternateContent>
  <xr:revisionPtr revIDLastSave="0" documentId="13_ncr:1_{9700E779-0EFB-4C59-9A76-9F82F3D01736}" xr6:coauthVersionLast="47" xr6:coauthVersionMax="47" xr10:uidLastSave="{00000000-0000-0000-0000-000000000000}"/>
  <bookViews>
    <workbookView xWindow="-38385" yWindow="-5175" windowWidth="18525" windowHeight="20940" xr2:uid="{00000000-000D-0000-FFFF-FFFF00000000}"/>
  </bookViews>
  <sheets>
    <sheet name="tilankäyttö" sheetId="2" r:id="rId1"/>
    <sheet name="Sheet3" sheetId="3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2" l="1"/>
  <c r="J16" i="2"/>
  <c r="J31" i="2" s="1"/>
</calcChain>
</file>

<file path=xl/sharedStrings.xml><?xml version="1.0" encoding="utf-8"?>
<sst xmlns="http://schemas.openxmlformats.org/spreadsheetml/2006/main" count="133" uniqueCount="124">
  <si>
    <t>Seuran nimi:  *</t>
  </si>
  <si>
    <t>Yhdistysten itsensä hallinnoimissa tiloissa tuntivuokraan voidaan sisällyttää liikuntatilojen osuus vuokrasta. Toimisto-, kokous- ja varastotilojen osuutta vuokrasta ei huomioida.</t>
  </si>
  <si>
    <t>Huom! Poistakaa esimerkkitapaukset omalta listaltanne.</t>
  </si>
  <si>
    <t>Liikuntatila</t>
  </si>
  <si>
    <t>Liikuntapaikka</t>
  </si>
  <si>
    <t>Postinumero</t>
  </si>
  <si>
    <t>Laji</t>
  </si>
  <si>
    <t>a' hinta</t>
  </si>
  <si>
    <t>Yhteensä/EUR</t>
  </si>
  <si>
    <t>esim Soinisen koulu</t>
  </si>
  <si>
    <t>liikuntasali</t>
  </si>
  <si>
    <t>esim 2. Olympiastadion</t>
  </si>
  <si>
    <t>yleisurheilukenttä</t>
  </si>
  <si>
    <t>Yhteensä</t>
  </si>
  <si>
    <t>Seuralla tulee olla kuitit kaikista hakemuksessa maksetuista säännöllisen harjoitustoiminnan vuokrista. Kuitit toimitetaan liikuntapalvelulle pyydettäessä.</t>
  </si>
  <si>
    <t>Agility</t>
  </si>
  <si>
    <t>Aikido</t>
  </si>
  <si>
    <t>Amerikkalainen jalkapallo</t>
  </si>
  <si>
    <t>Ammunta</t>
  </si>
  <si>
    <t>Ampumahiihto</t>
  </si>
  <si>
    <t>Autourheilu</t>
  </si>
  <si>
    <t>Baseball &amp; softball</t>
  </si>
  <si>
    <t>Biljardi</t>
  </si>
  <si>
    <t>Brasilialainen jujutsu</t>
  </si>
  <si>
    <t>Bridge</t>
  </si>
  <si>
    <t>Cheerleading</t>
  </si>
  <si>
    <t>Curling</t>
  </si>
  <si>
    <t>Darts</t>
  </si>
  <si>
    <t>Elektroninen urheilu</t>
  </si>
  <si>
    <t>Fitnessurheilu</t>
  </si>
  <si>
    <t>Frisbeegolf</t>
  </si>
  <si>
    <t>Golf</t>
  </si>
  <si>
    <t>Hiihtolajit</t>
  </si>
  <si>
    <t>Hockey</t>
  </si>
  <si>
    <t>Ilmailu</t>
  </si>
  <si>
    <t>Jalkapallo &amp; futsal</t>
  </si>
  <si>
    <t>Jousiammunta</t>
  </si>
  <si>
    <t>Judo</t>
  </si>
  <si>
    <t>Jääkiekko</t>
  </si>
  <si>
    <t>Jääpallo</t>
  </si>
  <si>
    <t>Karate</t>
  </si>
  <si>
    <t>Kaukalopallo</t>
  </si>
  <si>
    <t>Keilaus</t>
  </si>
  <si>
    <t>Kendolajit</t>
  </si>
  <si>
    <t>Kiipeily</t>
  </si>
  <si>
    <t>Koripallo</t>
  </si>
  <si>
    <t>Kriketti</t>
  </si>
  <si>
    <t>Kyykkä</t>
  </si>
  <si>
    <t>Käsipallo</t>
  </si>
  <si>
    <t>Lentopallo</t>
  </si>
  <si>
    <t>Liitokiekko</t>
  </si>
  <si>
    <t>Luistelu</t>
  </si>
  <si>
    <t>Lumilautailu</t>
  </si>
  <si>
    <t>Melonta / soutu</t>
  </si>
  <si>
    <t>Miekkailu &amp; 5-ottelu</t>
  </si>
  <si>
    <t>Moottoriurheilu</t>
  </si>
  <si>
    <t>Nyrkkeily</t>
  </si>
  <si>
    <t>Padel</t>
  </si>
  <si>
    <t>Paini</t>
  </si>
  <si>
    <t>Painonnosto</t>
  </si>
  <si>
    <t>Parkour</t>
  </si>
  <si>
    <t>Pesäpallo</t>
  </si>
  <si>
    <t>Petanque</t>
  </si>
  <si>
    <t>Potkunyrkkeily</t>
  </si>
  <si>
    <t>Purjehdus &amp; veneily</t>
  </si>
  <si>
    <t>Pyöräily</t>
  </si>
  <si>
    <t>Pöytätennis</t>
  </si>
  <si>
    <t>Ratagolf</t>
  </si>
  <si>
    <t>Ratsastus</t>
  </si>
  <si>
    <t>Raviurheilu</t>
  </si>
  <si>
    <t>Ringette</t>
  </si>
  <si>
    <t>Rugby</t>
  </si>
  <si>
    <t>Rullalautailu</t>
  </si>
  <si>
    <t>Salibandy</t>
  </si>
  <si>
    <t>Shakki</t>
  </si>
  <si>
    <t>Squash</t>
  </si>
  <si>
    <t>Sukellus</t>
  </si>
  <si>
    <t>Sulkapallo</t>
  </si>
  <si>
    <t>Suunnistus</t>
  </si>
  <si>
    <t>Taekwondo</t>
  </si>
  <si>
    <t>Taitoluistelu</t>
  </si>
  <si>
    <t>Tanssi</t>
  </si>
  <si>
    <t>Tennis</t>
  </si>
  <si>
    <t>Thainyrkkeily</t>
  </si>
  <si>
    <t>Tikkaurheilu</t>
  </si>
  <si>
    <t>Triathlon</t>
  </si>
  <si>
    <t>Uinti</t>
  </si>
  <si>
    <t>Valjakkourheilu</t>
  </si>
  <si>
    <t>Vapaaottelu</t>
  </si>
  <si>
    <t>Vesihiihto &amp; Wakeboard</t>
  </si>
  <si>
    <t>Voimalajit</t>
  </si>
  <si>
    <t>Voimannosto</t>
  </si>
  <si>
    <t>Voimistelu</t>
  </si>
  <si>
    <t>Yleisurheilu</t>
  </si>
  <si>
    <t>Muu laji</t>
  </si>
  <si>
    <t>Laji-sarakkeessa on käytössä pudotusvalikko. Jos listalta ei löydy oikeaa lajia valitse "Muu laji". Jos kyseessä kamppailulaji, jota ei löydy listalta valitse "Muu Kamppailulaji".</t>
  </si>
  <si>
    <t>Muu kamppailulaji</t>
  </si>
  <si>
    <r>
      <t xml:space="preserve">Tiedot ilmoitetaan </t>
    </r>
    <r>
      <rPr>
        <b/>
        <sz val="12"/>
        <rFont val="Calibri"/>
        <family val="2"/>
      </rPr>
      <t>muista kuin helsingin liikuntapalvelun tiloista (pääkaupunkiseutu). Tilankäyttöavustusta voidaan hakea myös koulujen liikuntasalien vakiovuoroihin.</t>
    </r>
  </si>
  <si>
    <t>Jos sama vuoro jatkuu/siirtyy olosuhteiden tms. takia toiseen tilaan ja näyttää, että kyseinen vuoro ei täytä vaadittua 10 kertaa 3kk aikana, niin avatkaa tämä kyseisen rivin kohdalle K-sarakkeeseen.</t>
  </si>
  <si>
    <t>* Ei hyväksytä, koska kyseessä yksittäinen varaus (ei säännöllinen (väh. 10krt 3kk aikana)), lisäksi toiminta tapahtuu liikuntapalvelun omassa tilassa.</t>
  </si>
  <si>
    <t>Erittely seuran maksamista vuokrista vuonna          2024</t>
  </si>
  <si>
    <t>LIITE TILANKÄYTTÖAVUSTUSHAKEMUKSEEN 2025</t>
  </si>
  <si>
    <r>
      <t xml:space="preserve">Seuran </t>
    </r>
    <r>
      <rPr>
        <b/>
        <sz val="12"/>
        <rFont val="Calibri"/>
        <family val="2"/>
      </rPr>
      <t>säännöllisistä toteutuneista harjoitusvuoroista</t>
    </r>
    <r>
      <rPr>
        <sz val="12"/>
        <rFont val="Calibri"/>
        <family val="2"/>
      </rPr>
      <t xml:space="preserve"> maksamat vuokrat </t>
    </r>
    <r>
      <rPr>
        <b/>
        <u/>
        <sz val="12"/>
        <rFont val="Calibri"/>
        <family val="2"/>
      </rPr>
      <t>edellisen kalenterivuoden ajalta</t>
    </r>
    <r>
      <rPr>
        <u/>
        <sz val="12"/>
        <rFont val="Calibri"/>
        <family val="2"/>
      </rPr>
      <t xml:space="preserve"> 1.1.-31.12.2024, </t>
    </r>
    <r>
      <rPr>
        <b/>
        <u/>
        <sz val="12"/>
        <rFont val="Calibri"/>
        <family val="2"/>
      </rPr>
      <t>joissa on ollut vähintään 4 aktiivia sekä</t>
    </r>
    <r>
      <rPr>
        <u/>
        <sz val="12"/>
        <rFont val="Calibri"/>
        <family val="2"/>
      </rPr>
      <t xml:space="preserve"> </t>
    </r>
    <r>
      <rPr>
        <b/>
        <u/>
        <sz val="12"/>
        <rFont val="Calibri"/>
        <family val="2"/>
      </rPr>
      <t>ohjaaja/valmentaja.</t>
    </r>
  </si>
  <si>
    <t>Tunnit
yhteensä</t>
  </si>
  <si>
    <t>* esim 4.Pirkkolan liikuntapuisto</t>
  </si>
  <si>
    <t>esim 3. Helsingin jäähalli</t>
  </si>
  <si>
    <t>harjoitushalli</t>
  </si>
  <si>
    <t>alle 20v</t>
  </si>
  <si>
    <t>Tilankäyttöliitteeseen ei ilmoiteta niitä tilankäytön tunteja, joihin on myönnetty muita liikunnan avustuksia esim. kohdeavustusta tai clearing-avustusta.</t>
  </si>
  <si>
    <t>To 20:00 - 21:30</t>
  </si>
  <si>
    <t>Ma 19:00 - 20:15</t>
  </si>
  <si>
    <t>La 8:00 - 22:00</t>
  </si>
  <si>
    <t>6.9. - 20.12.</t>
  </si>
  <si>
    <t>4.1.-31.5.</t>
  </si>
  <si>
    <t>5.9.-7.11.</t>
  </si>
  <si>
    <t>Viikonpäivä ja kellonaika</t>
  </si>
  <si>
    <t>24.8.</t>
  </si>
  <si>
    <t>Avaa tarvittaessa K-sarakkeeseen muita ko. riviä koskevia tarpeellisia lisätietoja.</t>
  </si>
  <si>
    <t>Mikäli kauden aikana tulee harjoittelun osalta tauko esim. kesän osalta, erittele kevät- ja syyskausi Olympiastadionin esimerkin (esim. 2, alla) mukaisesti (Pvm alkaen -päättyen).</t>
  </si>
  <si>
    <r>
      <t>Vuokrissa tulee ilmoittaa tuntihinnat (1h=60min). Kun tila on vuokrattu kuukausi-vuokralla, ilmoitetaan</t>
    </r>
    <r>
      <rPr>
        <b/>
        <sz val="12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vuokra</t>
    </r>
    <r>
      <rPr>
        <b/>
        <sz val="12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ja säännölliseen ohjattuun harjoitustoimintaan käytetyt tunnit.</t>
    </r>
  </si>
  <si>
    <t>Pe 18:00 - 18:45</t>
  </si>
  <si>
    <t>Pvm</t>
  </si>
  <si>
    <t>2.9.-23.12.</t>
  </si>
  <si>
    <t>Aikuisten ja juniorien (alle 20v, 2005 ja myöhemmin syntyneet) vuokrat ilmoitetaan samassa taulukossa (erittelyä ei tarvita, pl. jääurheilu jäähalleissa: ks. K-sarake, esim. 3 alla)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</si>
</sst>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0000"/>
    <numFmt numFmtId="166" formatCode="[h]:mm"/>
  </numFmts>
  <fonts count="22" x14ac:knownFonts="1">
    <font>
      <sz val="10"/>
      <color theme="1"/>
      <name val="Arial"/>
      <family val="2"/>
    </font>
    <font>
      <b/>
      <u/>
      <sz val="14"/>
      <color indexed="8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b/>
      <u/>
      <sz val="12"/>
      <name val="Calibri"/>
      <family val="2"/>
    </font>
    <font>
      <u/>
      <sz val="12"/>
      <name val="Calibri"/>
      <family val="2"/>
    </font>
    <font>
      <sz val="8"/>
      <name val="Arial"/>
      <family val="2"/>
    </font>
    <font>
      <sz val="11"/>
      <color rgb="FF000000"/>
      <name val="Calibri"/>
      <family val="2"/>
    </font>
    <font>
      <sz val="12"/>
      <color rgb="FFFF0000"/>
      <name val="Calibri"/>
      <family val="2"/>
    </font>
    <font>
      <sz val="10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trike/>
      <sz val="10"/>
      <name val="Arial"/>
      <family val="2"/>
    </font>
    <font>
      <i/>
      <sz val="10"/>
      <color rgb="FFFF000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/>
    <xf numFmtId="164" fontId="2" fillId="0" borderId="0" xfId="1" applyFont="1" applyAlignment="1">
      <alignment horizontal="center"/>
    </xf>
    <xf numFmtId="164" fontId="2" fillId="0" borderId="3" xfId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 vertical="top"/>
    </xf>
    <xf numFmtId="0" fontId="6" fillId="0" borderId="0" xfId="0" applyFont="1"/>
    <xf numFmtId="0" fontId="7" fillId="0" borderId="0" xfId="0" applyFont="1" applyAlignment="1">
      <alignment horizontal="center"/>
    </xf>
    <xf numFmtId="0" fontId="0" fillId="0" borderId="3" xfId="0" applyBorder="1"/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164" fontId="3" fillId="0" borderId="3" xfId="1" applyFont="1" applyBorder="1" applyAlignment="1">
      <alignment horizontal="center"/>
    </xf>
    <xf numFmtId="165" fontId="0" fillId="0" borderId="0" xfId="0" applyNumberFormat="1"/>
    <xf numFmtId="165" fontId="4" fillId="0" borderId="0" xfId="0" applyNumberFormat="1" applyFont="1"/>
    <xf numFmtId="165" fontId="0" fillId="0" borderId="3" xfId="0" applyNumberFormat="1" applyBorder="1"/>
    <xf numFmtId="165" fontId="3" fillId="0" borderId="0" xfId="0" applyNumberFormat="1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vertical="center"/>
    </xf>
    <xf numFmtId="0" fontId="15" fillId="0" borderId="0" xfId="0" applyFont="1"/>
    <xf numFmtId="0" fontId="8" fillId="0" borderId="0" xfId="0" applyFont="1"/>
    <xf numFmtId="165" fontId="8" fillId="0" borderId="0" xfId="0" applyNumberFormat="1" applyFont="1"/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/>
    <xf numFmtId="0" fontId="17" fillId="0" borderId="0" xfId="0" applyFont="1"/>
    <xf numFmtId="165" fontId="17" fillId="0" borderId="0" xfId="0" applyNumberFormat="1" applyFont="1"/>
    <xf numFmtId="0" fontId="15" fillId="0" borderId="0" xfId="0" applyFont="1" applyAlignment="1">
      <alignment vertical="center"/>
    </xf>
    <xf numFmtId="0" fontId="17" fillId="0" borderId="3" xfId="0" applyFont="1" applyBorder="1"/>
    <xf numFmtId="165" fontId="17" fillId="0" borderId="3" xfId="0" applyNumberFormat="1" applyFont="1" applyBorder="1"/>
    <xf numFmtId="0" fontId="17" fillId="0" borderId="3" xfId="0" applyFont="1" applyBorder="1" applyAlignment="1">
      <alignment horizontal="center"/>
    </xf>
    <xf numFmtId="164" fontId="17" fillId="0" borderId="3" xfId="1" applyFont="1" applyBorder="1" applyAlignment="1">
      <alignment horizontal="center"/>
    </xf>
    <xf numFmtId="0" fontId="19" fillId="0" borderId="3" xfId="0" applyFont="1" applyBorder="1"/>
    <xf numFmtId="165" fontId="19" fillId="0" borderId="3" xfId="0" applyNumberFormat="1" applyFont="1" applyBorder="1"/>
    <xf numFmtId="0" fontId="19" fillId="0" borderId="3" xfId="0" applyFont="1" applyBorder="1" applyAlignment="1">
      <alignment horizontal="center"/>
    </xf>
    <xf numFmtId="164" fontId="19" fillId="0" borderId="3" xfId="1" applyFont="1" applyBorder="1" applyAlignment="1">
      <alignment horizontal="center"/>
    </xf>
    <xf numFmtId="0" fontId="20" fillId="0" borderId="3" xfId="0" applyFont="1" applyBorder="1"/>
    <xf numFmtId="0" fontId="17" fillId="0" borderId="5" xfId="0" applyFont="1" applyBorder="1" applyAlignment="1">
      <alignment horizontal="center"/>
    </xf>
    <xf numFmtId="0" fontId="3" fillId="4" borderId="6" xfId="0" applyFont="1" applyFill="1" applyBorder="1"/>
    <xf numFmtId="0" fontId="3" fillId="4" borderId="7" xfId="0" applyFont="1" applyFill="1" applyBorder="1"/>
    <xf numFmtId="165" fontId="3" fillId="2" borderId="7" xfId="0" applyNumberFormat="1" applyFont="1" applyFill="1" applyBorder="1"/>
    <xf numFmtId="0" fontId="3" fillId="2" borderId="7" xfId="0" applyFont="1" applyFill="1" applyBorder="1"/>
    <xf numFmtId="0" fontId="3" fillId="2" borderId="8" xfId="0" applyFont="1" applyFill="1" applyBorder="1" applyAlignment="1">
      <alignment horizontal="center" wrapText="1"/>
    </xf>
    <xf numFmtId="164" fontId="3" fillId="2" borderId="8" xfId="1" applyFont="1" applyFill="1" applyBorder="1" applyAlignment="1">
      <alignment horizontal="center"/>
    </xf>
    <xf numFmtId="164" fontId="3" fillId="2" borderId="9" xfId="1" applyFont="1" applyFill="1" applyBorder="1" applyAlignment="1">
      <alignment horizontal="center"/>
    </xf>
    <xf numFmtId="0" fontId="0" fillId="0" borderId="0" xfId="0" applyBorder="1"/>
    <xf numFmtId="20" fontId="0" fillId="0" borderId="0" xfId="0" applyNumberFormat="1"/>
    <xf numFmtId="164" fontId="17" fillId="0" borderId="10" xfId="1" applyFont="1" applyFill="1" applyBorder="1" applyAlignment="1">
      <alignment horizontal="center"/>
    </xf>
    <xf numFmtId="164" fontId="17" fillId="0" borderId="2" xfId="1" applyFont="1" applyFill="1" applyBorder="1" applyAlignment="1">
      <alignment horizontal="center"/>
    </xf>
    <xf numFmtId="0" fontId="17" fillId="0" borderId="2" xfId="0" applyFont="1" applyFill="1" applyBorder="1"/>
    <xf numFmtId="0" fontId="17" fillId="0" borderId="4" xfId="0" applyFont="1" applyFill="1" applyBorder="1"/>
    <xf numFmtId="165" fontId="17" fillId="0" borderId="4" xfId="0" applyNumberFormat="1" applyFont="1" applyFill="1" applyBorder="1" applyAlignment="1">
      <alignment wrapText="1"/>
    </xf>
    <xf numFmtId="166" fontId="0" fillId="0" borderId="0" xfId="0" applyNumberFormat="1"/>
    <xf numFmtId="0" fontId="21" fillId="0" borderId="0" xfId="0" applyFont="1"/>
    <xf numFmtId="2" fontId="0" fillId="0" borderId="0" xfId="0" applyNumberFormat="1"/>
    <xf numFmtId="164" fontId="0" fillId="0" borderId="0" xfId="0" applyNumberFormat="1"/>
    <xf numFmtId="2" fontId="0" fillId="0" borderId="0" xfId="0" applyNumberFormat="1" applyBorder="1"/>
    <xf numFmtId="0" fontId="17" fillId="0" borderId="5" xfId="0" applyNumberFormat="1" applyFont="1" applyBorder="1" applyAlignment="1">
      <alignment horizontal="center"/>
    </xf>
    <xf numFmtId="0" fontId="17" fillId="0" borderId="3" xfId="0" applyNumberFormat="1" applyFont="1" applyBorder="1" applyAlignment="1">
      <alignment horizontal="center"/>
    </xf>
    <xf numFmtId="0" fontId="19" fillId="0" borderId="3" xfId="0" applyNumberFormat="1" applyFon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17" fillId="0" borderId="4" xfId="0" applyNumberFormat="1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left"/>
      <protection locked="0"/>
    </xf>
    <xf numFmtId="0" fontId="0" fillId="3" borderId="1" xfId="0" applyFill="1" applyBorder="1" applyAlignment="1">
      <alignment horizontal="left"/>
    </xf>
  </cellXfs>
  <cellStyles count="2">
    <cellStyle name="Normaali" xfId="0" builtinId="0"/>
    <cellStyle name="Pilkku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2"/>
  <sheetViews>
    <sheetView tabSelected="1" zoomScale="70" zoomScaleNormal="70" zoomScalePageLayoutView="80" workbookViewId="0">
      <selection activeCell="L34" sqref="L34"/>
    </sheetView>
  </sheetViews>
  <sheetFormatPr defaultRowHeight="12.5" x14ac:dyDescent="0.25"/>
  <cols>
    <col min="1" max="1" width="2" customWidth="1"/>
    <col min="2" max="2" width="27.26953125" customWidth="1"/>
    <col min="3" max="3" width="25.08984375" customWidth="1"/>
    <col min="4" max="4" width="14.81640625" style="15" customWidth="1"/>
    <col min="5" max="5" width="15.54296875" customWidth="1"/>
    <col min="6" max="6" width="17.90625" customWidth="1"/>
    <col min="7" max="7" width="13.26953125" style="4" customWidth="1"/>
    <col min="8" max="8" width="13.81640625" style="4" customWidth="1"/>
    <col min="9" max="9" width="13.26953125" style="2" customWidth="1"/>
    <col min="10" max="10" width="16.7265625" style="2" customWidth="1"/>
    <col min="11" max="11" width="12" customWidth="1"/>
    <col min="12" max="12" width="13.453125" customWidth="1"/>
  </cols>
  <sheetData>
    <row r="1" spans="1:17" ht="15.5" x14ac:dyDescent="0.35">
      <c r="E1" s="4"/>
      <c r="F1" s="4"/>
      <c r="G1" s="10" t="s">
        <v>101</v>
      </c>
      <c r="H1" s="2"/>
    </row>
    <row r="2" spans="1:17" ht="22.5" customHeight="1" thickBot="1" x14ac:dyDescent="0.5">
      <c r="B2" s="65" t="s">
        <v>0</v>
      </c>
      <c r="C2" s="66"/>
      <c r="D2" s="66"/>
      <c r="E2" s="66"/>
      <c r="F2" s="66"/>
      <c r="G2" s="66"/>
      <c r="H2" s="8"/>
      <c r="I2" s="8"/>
    </row>
    <row r="3" spans="1:17" ht="22.5" customHeight="1" x14ac:dyDescent="0.45">
      <c r="B3" s="6" t="s">
        <v>100</v>
      </c>
      <c r="C3" s="6"/>
      <c r="D3" s="16"/>
      <c r="E3" s="7"/>
      <c r="F3" s="7"/>
      <c r="G3" s="7"/>
      <c r="H3" s="8"/>
      <c r="I3" s="8"/>
    </row>
    <row r="4" spans="1:17" ht="18" customHeight="1" x14ac:dyDescent="0.35">
      <c r="B4" s="22" t="s">
        <v>102</v>
      </c>
      <c r="C4" s="22"/>
      <c r="D4" s="23"/>
      <c r="E4" s="22"/>
      <c r="F4" s="22"/>
      <c r="G4" s="24"/>
      <c r="H4" s="8"/>
      <c r="I4" s="8"/>
    </row>
    <row r="5" spans="1:17" ht="18" customHeight="1" x14ac:dyDescent="0.35">
      <c r="B5" s="22" t="s">
        <v>118</v>
      </c>
      <c r="C5" s="22"/>
      <c r="D5" s="23"/>
      <c r="E5" s="22"/>
      <c r="F5" s="22"/>
      <c r="G5" s="24"/>
      <c r="H5" s="8"/>
      <c r="I5" s="8"/>
    </row>
    <row r="6" spans="1:17" ht="18" customHeight="1" x14ac:dyDescent="0.35">
      <c r="B6" s="22" t="s">
        <v>97</v>
      </c>
      <c r="C6" s="22"/>
      <c r="D6" s="23"/>
      <c r="E6" s="22"/>
      <c r="F6" s="22"/>
      <c r="G6" s="24"/>
      <c r="H6" s="8"/>
      <c r="I6" s="8"/>
    </row>
    <row r="7" spans="1:17" ht="15.75" customHeight="1" x14ac:dyDescent="0.35">
      <c r="B7" s="22" t="s">
        <v>119</v>
      </c>
      <c r="C7" s="22"/>
      <c r="D7" s="23"/>
      <c r="E7" s="22"/>
      <c r="F7" s="22"/>
      <c r="G7" s="25"/>
    </row>
    <row r="8" spans="1:17" ht="15.75" customHeight="1" x14ac:dyDescent="0.35">
      <c r="B8" s="26" t="s">
        <v>95</v>
      </c>
      <c r="C8" s="22"/>
      <c r="D8" s="23"/>
      <c r="E8" s="22"/>
      <c r="F8" s="22"/>
      <c r="G8" s="25"/>
    </row>
    <row r="9" spans="1:17" ht="15.5" x14ac:dyDescent="0.35">
      <c r="B9" s="22" t="s">
        <v>123</v>
      </c>
      <c r="C9" s="27"/>
      <c r="D9" s="28"/>
      <c r="E9" s="27"/>
      <c r="F9" s="27"/>
      <c r="G9" s="25"/>
    </row>
    <row r="10" spans="1:17" ht="15.5" x14ac:dyDescent="0.35">
      <c r="B10" s="9" t="s">
        <v>1</v>
      </c>
    </row>
    <row r="11" spans="1:17" ht="15.5" x14ac:dyDescent="0.35">
      <c r="B11" s="21" t="s">
        <v>108</v>
      </c>
    </row>
    <row r="12" spans="1:17" ht="15.5" x14ac:dyDescent="0.25">
      <c r="B12" s="29" t="s">
        <v>98</v>
      </c>
    </row>
    <row r="13" spans="1:17" ht="15.5" x14ac:dyDescent="0.25">
      <c r="B13" s="29" t="s">
        <v>117</v>
      </c>
    </row>
    <row r="14" spans="1:17" ht="16" thickBot="1" x14ac:dyDescent="0.4">
      <c r="B14" s="26" t="s">
        <v>2</v>
      </c>
    </row>
    <row r="15" spans="1:17" ht="30" customHeight="1" thickBot="1" x14ac:dyDescent="0.35">
      <c r="B15" s="40" t="s">
        <v>4</v>
      </c>
      <c r="C15" s="41" t="s">
        <v>3</v>
      </c>
      <c r="D15" s="42" t="s">
        <v>5</v>
      </c>
      <c r="E15" s="43" t="s">
        <v>6</v>
      </c>
      <c r="F15" s="63" t="s">
        <v>115</v>
      </c>
      <c r="G15" s="44" t="s">
        <v>121</v>
      </c>
      <c r="H15" s="44" t="s">
        <v>103</v>
      </c>
      <c r="I15" s="45" t="s">
        <v>7</v>
      </c>
      <c r="J15" s="46" t="s">
        <v>8</v>
      </c>
    </row>
    <row r="16" spans="1:17" ht="18" customHeight="1" x14ac:dyDescent="0.25">
      <c r="A16" s="47"/>
      <c r="B16" s="51" t="s">
        <v>9</v>
      </c>
      <c r="C16" s="52" t="s">
        <v>10</v>
      </c>
      <c r="D16" s="53">
        <v>780</v>
      </c>
      <c r="E16" s="52" t="s">
        <v>92</v>
      </c>
      <c r="F16" s="64" t="s">
        <v>120</v>
      </c>
      <c r="G16" s="59" t="s">
        <v>112</v>
      </c>
      <c r="H16" s="39">
        <v>11.25</v>
      </c>
      <c r="I16" s="49">
        <v>32.5</v>
      </c>
      <c r="J16" s="50">
        <f>H16*I16</f>
        <v>365.625</v>
      </c>
      <c r="K16" s="58"/>
      <c r="N16" s="56"/>
      <c r="O16" s="48"/>
      <c r="P16" s="56"/>
      <c r="Q16" s="54"/>
    </row>
    <row r="17" spans="2:17" ht="17.25" customHeight="1" x14ac:dyDescent="0.25">
      <c r="B17" s="30" t="s">
        <v>11</v>
      </c>
      <c r="C17" s="30" t="s">
        <v>10</v>
      </c>
      <c r="D17" s="31">
        <v>250</v>
      </c>
      <c r="E17" s="30" t="s">
        <v>96</v>
      </c>
      <c r="F17" s="60" t="s">
        <v>109</v>
      </c>
      <c r="G17" s="60" t="s">
        <v>113</v>
      </c>
      <c r="H17" s="32">
        <v>30</v>
      </c>
      <c r="I17" s="33">
        <v>60</v>
      </c>
      <c r="J17" s="33">
        <v>1800</v>
      </c>
      <c r="K17" s="57"/>
      <c r="O17" s="48"/>
      <c r="Q17" s="54"/>
    </row>
    <row r="18" spans="2:17" ht="17.25" customHeight="1" x14ac:dyDescent="0.25">
      <c r="B18" s="30" t="s">
        <v>11</v>
      </c>
      <c r="C18" s="30" t="s">
        <v>10</v>
      </c>
      <c r="D18" s="31">
        <v>250</v>
      </c>
      <c r="E18" s="30" t="s">
        <v>96</v>
      </c>
      <c r="F18" s="60" t="s">
        <v>109</v>
      </c>
      <c r="G18" s="60" t="s">
        <v>114</v>
      </c>
      <c r="H18" s="32">
        <v>13.5</v>
      </c>
      <c r="I18" s="33">
        <v>60</v>
      </c>
      <c r="J18" s="33">
        <v>810</v>
      </c>
      <c r="K18" s="57"/>
      <c r="O18" s="48"/>
      <c r="Q18" s="54"/>
    </row>
    <row r="19" spans="2:17" ht="17.25" customHeight="1" x14ac:dyDescent="0.25">
      <c r="B19" s="30" t="s">
        <v>105</v>
      </c>
      <c r="C19" s="30" t="s">
        <v>106</v>
      </c>
      <c r="D19" s="31">
        <v>250</v>
      </c>
      <c r="E19" s="30" t="s">
        <v>38</v>
      </c>
      <c r="F19" s="60" t="s">
        <v>110</v>
      </c>
      <c r="G19" s="60" t="s">
        <v>122</v>
      </c>
      <c r="H19" s="32">
        <v>21.25</v>
      </c>
      <c r="I19" s="33">
        <v>150</v>
      </c>
      <c r="J19" s="33">
        <v>3187.5</v>
      </c>
      <c r="K19" s="55" t="s">
        <v>107</v>
      </c>
      <c r="O19" s="48"/>
      <c r="Q19" s="54"/>
    </row>
    <row r="20" spans="2:17" ht="17.25" customHeight="1" x14ac:dyDescent="0.25">
      <c r="B20" s="34" t="s">
        <v>104</v>
      </c>
      <c r="C20" s="34" t="s">
        <v>12</v>
      </c>
      <c r="D20" s="35">
        <v>630</v>
      </c>
      <c r="E20" s="34" t="s">
        <v>93</v>
      </c>
      <c r="F20" s="61" t="s">
        <v>111</v>
      </c>
      <c r="G20" s="61" t="s">
        <v>116</v>
      </c>
      <c r="H20" s="36">
        <v>14</v>
      </c>
      <c r="I20" s="37">
        <v>20</v>
      </c>
      <c r="J20" s="37">
        <v>280</v>
      </c>
    </row>
    <row r="21" spans="2:17" ht="17.25" customHeight="1" x14ac:dyDescent="0.3">
      <c r="B21" s="38" t="s">
        <v>99</v>
      </c>
      <c r="C21" s="30"/>
      <c r="D21" s="31"/>
      <c r="E21" s="30"/>
      <c r="F21" s="60"/>
      <c r="G21" s="60"/>
      <c r="H21" s="32"/>
      <c r="I21" s="33"/>
      <c r="J21" s="33"/>
    </row>
    <row r="22" spans="2:17" ht="17.25" customHeight="1" x14ac:dyDescent="0.25">
      <c r="B22" s="11"/>
      <c r="C22" s="11"/>
      <c r="D22" s="17"/>
      <c r="E22" s="11"/>
      <c r="F22" s="62"/>
      <c r="G22" s="62"/>
      <c r="H22" s="5"/>
      <c r="I22" s="3"/>
      <c r="J22" s="3"/>
    </row>
    <row r="23" spans="2:17" ht="17.25" customHeight="1" x14ac:dyDescent="0.25">
      <c r="B23" s="11"/>
      <c r="C23" s="11"/>
      <c r="D23" s="17"/>
      <c r="E23" s="11"/>
      <c r="F23" s="62"/>
      <c r="G23" s="62"/>
      <c r="H23" s="5"/>
      <c r="I23" s="3"/>
      <c r="J23" s="3"/>
    </row>
    <row r="24" spans="2:17" ht="17.25" customHeight="1" x14ac:dyDescent="0.25">
      <c r="B24" s="11"/>
      <c r="C24" s="11"/>
      <c r="D24" s="17"/>
      <c r="E24" s="11"/>
      <c r="F24" s="62"/>
      <c r="G24" s="62"/>
      <c r="H24" s="5"/>
      <c r="I24" s="3"/>
      <c r="J24" s="3"/>
    </row>
    <row r="25" spans="2:17" ht="17.25" customHeight="1" x14ac:dyDescent="0.25">
      <c r="B25" s="11"/>
      <c r="C25" s="11"/>
      <c r="D25" s="17"/>
      <c r="E25" s="11"/>
      <c r="F25" s="62"/>
      <c r="G25" s="62"/>
      <c r="H25" s="5"/>
      <c r="I25" s="3"/>
      <c r="J25" s="3"/>
    </row>
    <row r="26" spans="2:17" ht="17.25" customHeight="1" x14ac:dyDescent="0.25">
      <c r="B26" s="11"/>
      <c r="C26" s="11"/>
      <c r="D26" s="17"/>
      <c r="E26" s="11"/>
      <c r="F26" s="62"/>
      <c r="G26" s="62"/>
      <c r="H26" s="5"/>
      <c r="I26" s="3"/>
      <c r="J26" s="3"/>
    </row>
    <row r="27" spans="2:17" ht="17.25" customHeight="1" x14ac:dyDescent="0.25">
      <c r="B27" s="11"/>
      <c r="C27" s="11"/>
      <c r="D27" s="17"/>
      <c r="E27" s="11"/>
      <c r="F27" s="62"/>
      <c r="G27" s="62"/>
      <c r="H27" s="5"/>
      <c r="I27" s="3"/>
      <c r="J27" s="3"/>
    </row>
    <row r="28" spans="2:17" ht="17.25" customHeight="1" x14ac:dyDescent="0.25">
      <c r="B28" s="11"/>
      <c r="C28" s="11"/>
      <c r="D28" s="17"/>
      <c r="E28" s="11"/>
      <c r="F28" s="62"/>
      <c r="G28" s="62"/>
      <c r="H28" s="5"/>
      <c r="I28" s="3"/>
      <c r="J28" s="3"/>
    </row>
    <row r="29" spans="2:17" ht="17.25" customHeight="1" x14ac:dyDescent="0.25">
      <c r="B29" s="11"/>
      <c r="C29" s="11"/>
      <c r="D29" s="17"/>
      <c r="E29" s="11"/>
      <c r="F29" s="62"/>
      <c r="G29" s="62"/>
      <c r="H29" s="5"/>
      <c r="I29" s="3"/>
      <c r="J29" s="3"/>
    </row>
    <row r="30" spans="2:17" ht="17.25" customHeight="1" x14ac:dyDescent="0.25">
      <c r="B30" s="11"/>
      <c r="C30" s="11"/>
      <c r="D30" s="17"/>
      <c r="E30" s="11"/>
      <c r="F30" s="62"/>
      <c r="G30" s="62"/>
      <c r="H30" s="5"/>
      <c r="I30" s="3"/>
      <c r="J30" s="3"/>
    </row>
    <row r="31" spans="2:17" ht="17.25" customHeight="1" x14ac:dyDescent="0.3">
      <c r="B31" s="12" t="s">
        <v>13</v>
      </c>
      <c r="C31" s="11"/>
      <c r="D31" s="17"/>
      <c r="E31" s="11"/>
      <c r="F31" s="62"/>
      <c r="G31" s="62"/>
      <c r="H31" s="13">
        <f>SUM(H16:H30)</f>
        <v>90</v>
      </c>
      <c r="I31" s="14"/>
      <c r="J31" s="14">
        <f>SUM(J16:J30)</f>
        <v>6443.125</v>
      </c>
    </row>
    <row r="32" spans="2:17" ht="13" x14ac:dyDescent="0.3">
      <c r="B32" s="1" t="s">
        <v>14</v>
      </c>
      <c r="C32" s="1"/>
      <c r="D32" s="18"/>
      <c r="E32" s="1"/>
      <c r="F32" s="1"/>
    </row>
  </sheetData>
  <mergeCells count="1">
    <mergeCell ref="B2:G2"/>
  </mergeCells>
  <phoneticPr fontId="13" type="noConversion"/>
  <pageMargins left="0.23622047244094491" right="0.23622047244094491" top="0.55118110236220474" bottom="0.15748031496062992" header="0.31496062992125984" footer="0.11811023622047245"/>
  <pageSetup paperSize="9" scale="88" fitToHeight="0" orientation="landscape" horizontalDpi="4294967295" verticalDpi="4294967295" r:id="rId1"/>
  <headerFooter>
    <oddHeader>&amp;R&amp;"Arial,Lihavoitu"&amp;11&amp;K00+000...................................................</oddHeader>
  </headerFooter>
  <customProperties>
    <customPr name="EpmWorksheetKeyString_GUID" r:id="rId2"/>
  </customPropertie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A0E1B86-BDDD-402F-AEDC-111DBF47E18E}">
          <x14:formula1>
            <xm:f>Sheet3!$A$1:$A$81</xm:f>
          </x14:formula1>
          <xm:sqref>E15:E31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1"/>
  <sheetViews>
    <sheetView workbookViewId="0">
      <selection activeCell="A84" sqref="A84"/>
    </sheetView>
  </sheetViews>
  <sheetFormatPr defaultRowHeight="12.5" x14ac:dyDescent="0.25"/>
  <cols>
    <col min="1" max="1" width="21.81640625" customWidth="1"/>
  </cols>
  <sheetData>
    <row r="1" spans="1:1" ht="14.5" x14ac:dyDescent="0.35">
      <c r="A1" s="19" t="s">
        <v>15</v>
      </c>
    </row>
    <row r="2" spans="1:1" ht="14.5" x14ac:dyDescent="0.35">
      <c r="A2" s="19" t="s">
        <v>16</v>
      </c>
    </row>
    <row r="3" spans="1:1" ht="14.5" x14ac:dyDescent="0.35">
      <c r="A3" s="19" t="s">
        <v>17</v>
      </c>
    </row>
    <row r="4" spans="1:1" ht="14.5" x14ac:dyDescent="0.35">
      <c r="A4" s="19" t="s">
        <v>18</v>
      </c>
    </row>
    <row r="5" spans="1:1" ht="14.5" x14ac:dyDescent="0.35">
      <c r="A5" s="19" t="s">
        <v>19</v>
      </c>
    </row>
    <row r="6" spans="1:1" ht="14.5" x14ac:dyDescent="0.35">
      <c r="A6" s="19" t="s">
        <v>20</v>
      </c>
    </row>
    <row r="7" spans="1:1" ht="14.5" x14ac:dyDescent="0.35">
      <c r="A7" s="19" t="s">
        <v>21</v>
      </c>
    </row>
    <row r="8" spans="1:1" ht="14.5" x14ac:dyDescent="0.35">
      <c r="A8" s="19" t="s">
        <v>22</v>
      </c>
    </row>
    <row r="9" spans="1:1" ht="14.5" x14ac:dyDescent="0.35">
      <c r="A9" s="19" t="s">
        <v>23</v>
      </c>
    </row>
    <row r="10" spans="1:1" ht="14.5" x14ac:dyDescent="0.35">
      <c r="A10" s="19" t="s">
        <v>24</v>
      </c>
    </row>
    <row r="11" spans="1:1" ht="14.5" x14ac:dyDescent="0.35">
      <c r="A11" s="19" t="s">
        <v>25</v>
      </c>
    </row>
    <row r="12" spans="1:1" ht="14.5" x14ac:dyDescent="0.35">
      <c r="A12" s="19" t="s">
        <v>26</v>
      </c>
    </row>
    <row r="13" spans="1:1" ht="14.5" x14ac:dyDescent="0.35">
      <c r="A13" s="19" t="s">
        <v>27</v>
      </c>
    </row>
    <row r="14" spans="1:1" ht="14.5" x14ac:dyDescent="0.35">
      <c r="A14" s="19" t="s">
        <v>28</v>
      </c>
    </row>
    <row r="15" spans="1:1" ht="14.5" x14ac:dyDescent="0.35">
      <c r="A15" s="19" t="s">
        <v>29</v>
      </c>
    </row>
    <row r="16" spans="1:1" ht="14.5" x14ac:dyDescent="0.35">
      <c r="A16" s="19" t="s">
        <v>30</v>
      </c>
    </row>
    <row r="17" spans="1:1" ht="14.5" x14ac:dyDescent="0.35">
      <c r="A17" s="19" t="s">
        <v>31</v>
      </c>
    </row>
    <row r="18" spans="1:1" ht="14.5" x14ac:dyDescent="0.35">
      <c r="A18" s="19" t="s">
        <v>32</v>
      </c>
    </row>
    <row r="19" spans="1:1" ht="14.5" x14ac:dyDescent="0.35">
      <c r="A19" s="19" t="s">
        <v>33</v>
      </c>
    </row>
    <row r="20" spans="1:1" ht="14.5" x14ac:dyDescent="0.35">
      <c r="A20" s="19" t="s">
        <v>34</v>
      </c>
    </row>
    <row r="21" spans="1:1" ht="14.5" x14ac:dyDescent="0.35">
      <c r="A21" s="19" t="s">
        <v>35</v>
      </c>
    </row>
    <row r="22" spans="1:1" ht="14.5" x14ac:dyDescent="0.35">
      <c r="A22" s="19" t="s">
        <v>36</v>
      </c>
    </row>
    <row r="23" spans="1:1" ht="14.5" x14ac:dyDescent="0.35">
      <c r="A23" s="19" t="s">
        <v>37</v>
      </c>
    </row>
    <row r="24" spans="1:1" ht="14.5" x14ac:dyDescent="0.35">
      <c r="A24" s="19" t="s">
        <v>38</v>
      </c>
    </row>
    <row r="25" spans="1:1" ht="14.5" x14ac:dyDescent="0.35">
      <c r="A25" s="19" t="s">
        <v>39</v>
      </c>
    </row>
    <row r="26" spans="1:1" ht="14.5" x14ac:dyDescent="0.35">
      <c r="A26" s="19" t="s">
        <v>40</v>
      </c>
    </row>
    <row r="27" spans="1:1" ht="14.5" x14ac:dyDescent="0.35">
      <c r="A27" s="19" t="s">
        <v>41</v>
      </c>
    </row>
    <row r="28" spans="1:1" ht="14.5" x14ac:dyDescent="0.35">
      <c r="A28" s="19" t="s">
        <v>42</v>
      </c>
    </row>
    <row r="29" spans="1:1" ht="14.5" x14ac:dyDescent="0.35">
      <c r="A29" s="19" t="s">
        <v>43</v>
      </c>
    </row>
    <row r="30" spans="1:1" ht="14.5" x14ac:dyDescent="0.35">
      <c r="A30" s="19" t="s">
        <v>44</v>
      </c>
    </row>
    <row r="31" spans="1:1" ht="14.5" x14ac:dyDescent="0.35">
      <c r="A31" s="19" t="s">
        <v>45</v>
      </c>
    </row>
    <row r="32" spans="1:1" ht="14.5" x14ac:dyDescent="0.35">
      <c r="A32" s="19" t="s">
        <v>46</v>
      </c>
    </row>
    <row r="33" spans="1:1" ht="14.5" x14ac:dyDescent="0.35">
      <c r="A33" s="19" t="s">
        <v>47</v>
      </c>
    </row>
    <row r="34" spans="1:1" ht="14.5" x14ac:dyDescent="0.35">
      <c r="A34" s="19" t="s">
        <v>48</v>
      </c>
    </row>
    <row r="35" spans="1:1" ht="14.5" x14ac:dyDescent="0.35">
      <c r="A35" s="19" t="s">
        <v>49</v>
      </c>
    </row>
    <row r="36" spans="1:1" ht="14.5" x14ac:dyDescent="0.35">
      <c r="A36" s="19" t="s">
        <v>50</v>
      </c>
    </row>
    <row r="37" spans="1:1" ht="14.5" x14ac:dyDescent="0.35">
      <c r="A37" s="19" t="s">
        <v>51</v>
      </c>
    </row>
    <row r="38" spans="1:1" ht="14.5" x14ac:dyDescent="0.35">
      <c r="A38" s="19" t="s">
        <v>52</v>
      </c>
    </row>
    <row r="39" spans="1:1" ht="14.5" x14ac:dyDescent="0.35">
      <c r="A39" s="19" t="s">
        <v>53</v>
      </c>
    </row>
    <row r="40" spans="1:1" ht="14.5" x14ac:dyDescent="0.35">
      <c r="A40" s="19" t="s">
        <v>54</v>
      </c>
    </row>
    <row r="41" spans="1:1" ht="14.5" x14ac:dyDescent="0.35">
      <c r="A41" s="19" t="s">
        <v>55</v>
      </c>
    </row>
    <row r="42" spans="1:1" ht="14.5" x14ac:dyDescent="0.35">
      <c r="A42" s="19" t="s">
        <v>56</v>
      </c>
    </row>
    <row r="43" spans="1:1" ht="14.5" x14ac:dyDescent="0.35">
      <c r="A43" s="19" t="s">
        <v>57</v>
      </c>
    </row>
    <row r="44" spans="1:1" ht="14.5" x14ac:dyDescent="0.35">
      <c r="A44" s="19" t="s">
        <v>58</v>
      </c>
    </row>
    <row r="45" spans="1:1" ht="14.5" x14ac:dyDescent="0.35">
      <c r="A45" s="19" t="s">
        <v>59</v>
      </c>
    </row>
    <row r="46" spans="1:1" ht="14.5" x14ac:dyDescent="0.35">
      <c r="A46" s="19" t="s">
        <v>60</v>
      </c>
    </row>
    <row r="47" spans="1:1" ht="14.5" x14ac:dyDescent="0.35">
      <c r="A47" s="19" t="s">
        <v>61</v>
      </c>
    </row>
    <row r="48" spans="1:1" ht="14.5" x14ac:dyDescent="0.35">
      <c r="A48" s="19" t="s">
        <v>62</v>
      </c>
    </row>
    <row r="49" spans="1:1" ht="14.5" x14ac:dyDescent="0.35">
      <c r="A49" s="19" t="s">
        <v>63</v>
      </c>
    </row>
    <row r="50" spans="1:1" ht="14.5" x14ac:dyDescent="0.35">
      <c r="A50" s="19" t="s">
        <v>64</v>
      </c>
    </row>
    <row r="51" spans="1:1" ht="14.5" x14ac:dyDescent="0.35">
      <c r="A51" s="19" t="s">
        <v>65</v>
      </c>
    </row>
    <row r="52" spans="1:1" ht="14.5" x14ac:dyDescent="0.35">
      <c r="A52" s="19" t="s">
        <v>66</v>
      </c>
    </row>
    <row r="53" spans="1:1" ht="14.5" x14ac:dyDescent="0.35">
      <c r="A53" s="19" t="s">
        <v>67</v>
      </c>
    </row>
    <row r="54" spans="1:1" ht="14.5" x14ac:dyDescent="0.35">
      <c r="A54" s="19" t="s">
        <v>68</v>
      </c>
    </row>
    <row r="55" spans="1:1" ht="14.5" x14ac:dyDescent="0.35">
      <c r="A55" s="19" t="s">
        <v>69</v>
      </c>
    </row>
    <row r="56" spans="1:1" ht="14.5" x14ac:dyDescent="0.35">
      <c r="A56" s="19" t="s">
        <v>70</v>
      </c>
    </row>
    <row r="57" spans="1:1" ht="14.5" x14ac:dyDescent="0.35">
      <c r="A57" s="19" t="s">
        <v>71</v>
      </c>
    </row>
    <row r="58" spans="1:1" ht="14.5" x14ac:dyDescent="0.35">
      <c r="A58" s="19" t="s">
        <v>72</v>
      </c>
    </row>
    <row r="59" spans="1:1" ht="14.5" x14ac:dyDescent="0.35">
      <c r="A59" s="19" t="s">
        <v>73</v>
      </c>
    </row>
    <row r="60" spans="1:1" ht="14.5" x14ac:dyDescent="0.35">
      <c r="A60" s="19" t="s">
        <v>74</v>
      </c>
    </row>
    <row r="61" spans="1:1" ht="14.5" x14ac:dyDescent="0.35">
      <c r="A61" s="19" t="s">
        <v>75</v>
      </c>
    </row>
    <row r="62" spans="1:1" ht="14.5" x14ac:dyDescent="0.35">
      <c r="A62" s="19" t="s">
        <v>76</v>
      </c>
    </row>
    <row r="63" spans="1:1" ht="14.5" x14ac:dyDescent="0.35">
      <c r="A63" s="19" t="s">
        <v>77</v>
      </c>
    </row>
    <row r="64" spans="1:1" ht="14.5" x14ac:dyDescent="0.35">
      <c r="A64" s="19" t="s">
        <v>78</v>
      </c>
    </row>
    <row r="65" spans="1:1" ht="14.5" x14ac:dyDescent="0.35">
      <c r="A65" s="19" t="s">
        <v>79</v>
      </c>
    </row>
    <row r="66" spans="1:1" ht="14.5" x14ac:dyDescent="0.35">
      <c r="A66" s="19" t="s">
        <v>80</v>
      </c>
    </row>
    <row r="67" spans="1:1" ht="14.5" x14ac:dyDescent="0.35">
      <c r="A67" s="19" t="s">
        <v>81</v>
      </c>
    </row>
    <row r="68" spans="1:1" ht="14.5" x14ac:dyDescent="0.35">
      <c r="A68" s="19" t="s">
        <v>82</v>
      </c>
    </row>
    <row r="69" spans="1:1" ht="14.5" x14ac:dyDescent="0.35">
      <c r="A69" s="19" t="s">
        <v>83</v>
      </c>
    </row>
    <row r="70" spans="1:1" ht="14.5" x14ac:dyDescent="0.35">
      <c r="A70" s="19" t="s">
        <v>84</v>
      </c>
    </row>
    <row r="71" spans="1:1" ht="14.5" x14ac:dyDescent="0.35">
      <c r="A71" s="19" t="s">
        <v>85</v>
      </c>
    </row>
    <row r="72" spans="1:1" ht="14.5" x14ac:dyDescent="0.35">
      <c r="A72" s="19" t="s">
        <v>86</v>
      </c>
    </row>
    <row r="73" spans="1:1" ht="14.5" x14ac:dyDescent="0.35">
      <c r="A73" s="19" t="s">
        <v>87</v>
      </c>
    </row>
    <row r="74" spans="1:1" ht="14.5" x14ac:dyDescent="0.35">
      <c r="A74" s="19" t="s">
        <v>88</v>
      </c>
    </row>
    <row r="75" spans="1:1" ht="14.5" x14ac:dyDescent="0.25">
      <c r="A75" s="20" t="s">
        <v>89</v>
      </c>
    </row>
    <row r="76" spans="1:1" ht="14.5" x14ac:dyDescent="0.35">
      <c r="A76" s="19" t="s">
        <v>90</v>
      </c>
    </row>
    <row r="77" spans="1:1" ht="14.5" x14ac:dyDescent="0.35">
      <c r="A77" s="19" t="s">
        <v>91</v>
      </c>
    </row>
    <row r="78" spans="1:1" ht="14.5" x14ac:dyDescent="0.35">
      <c r="A78" s="19" t="s">
        <v>92</v>
      </c>
    </row>
    <row r="79" spans="1:1" ht="14.5" x14ac:dyDescent="0.35">
      <c r="A79" s="19" t="s">
        <v>93</v>
      </c>
    </row>
    <row r="80" spans="1:1" ht="14.5" x14ac:dyDescent="0.35">
      <c r="A80" s="19" t="s">
        <v>94</v>
      </c>
    </row>
    <row r="81" spans="1:1" ht="14.5" x14ac:dyDescent="0.35">
      <c r="A81" s="19" t="s">
        <v>96</v>
      </c>
    </row>
  </sheetData>
  <pageMargins left="0.7" right="0.7" top="0.75" bottom="0.75" header="0.3" footer="0.3"/>
  <customProperties>
    <customPr name="Epm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tilankäyttö</vt:lpstr>
      <vt:lpstr>Sheet3</vt:lpstr>
    </vt:vector>
  </TitlesOfParts>
  <Manager/>
  <Company>IBM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IBM_USER</dc:creator>
  <cp:keywords/>
  <dc:description/>
  <cp:lastModifiedBy>Rissanen Janne</cp:lastModifiedBy>
  <cp:revision/>
  <dcterms:created xsi:type="dcterms:W3CDTF">2011-09-21T12:44:25Z</dcterms:created>
  <dcterms:modified xsi:type="dcterms:W3CDTF">2025-01-08T07:30:44Z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35e945f-875f-47b7-87fa-10b3524d17f5_Enabled">
    <vt:lpwstr>true</vt:lpwstr>
  </property>
  <property fmtid="{D5CDD505-2E9C-101B-9397-08002B2CF9AE}" pid="3" name="MSIP_Label_f35e945f-875f-47b7-87fa-10b3524d17f5_SetDate">
    <vt:lpwstr>2023-10-11T11:30:36Z</vt:lpwstr>
  </property>
  <property fmtid="{D5CDD505-2E9C-101B-9397-08002B2CF9AE}" pid="4" name="MSIP_Label_f35e945f-875f-47b7-87fa-10b3524d17f5_Method">
    <vt:lpwstr>Standard</vt:lpwstr>
  </property>
  <property fmtid="{D5CDD505-2E9C-101B-9397-08002B2CF9AE}" pid="5" name="MSIP_Label_f35e945f-875f-47b7-87fa-10b3524d17f5_Name">
    <vt:lpwstr>Julkinen (harkinnanvaraisesti)</vt:lpwstr>
  </property>
  <property fmtid="{D5CDD505-2E9C-101B-9397-08002B2CF9AE}" pid="6" name="MSIP_Label_f35e945f-875f-47b7-87fa-10b3524d17f5_SiteId">
    <vt:lpwstr>3feb6bc1-d722-4726-966c-5b58b64df752</vt:lpwstr>
  </property>
  <property fmtid="{D5CDD505-2E9C-101B-9397-08002B2CF9AE}" pid="7" name="MSIP_Label_f35e945f-875f-47b7-87fa-10b3524d17f5_ActionId">
    <vt:lpwstr>a49867d5-5d67-4ac8-885f-e23cf3fefd9c</vt:lpwstr>
  </property>
  <property fmtid="{D5CDD505-2E9C-101B-9397-08002B2CF9AE}" pid="8" name="MSIP_Label_f35e945f-875f-47b7-87fa-10b3524d17f5_ContentBits">
    <vt:lpwstr>0</vt:lpwstr>
  </property>
</Properties>
</file>